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Reichert\Documents\Rotary\Rotary Fellowship\"/>
    </mc:Choice>
  </mc:AlternateContent>
  <xr:revisionPtr revIDLastSave="0" documentId="8_{9A45656E-7AA9-4841-896C-E28ECE639201}" xr6:coauthVersionLast="47" xr6:coauthVersionMax="47" xr10:uidLastSave="{00000000-0000-0000-0000-000000000000}"/>
  <bookViews>
    <workbookView xWindow="-98" yWindow="-98" windowWidth="24496" windowHeight="15675" xr2:uid="{00000000-000D-0000-FFFF-FFFF00000000}"/>
  </bookViews>
  <sheets>
    <sheet name="Planung 65 Jahre Rotary" sheetId="1" r:id="rId1"/>
    <sheet name="Kosten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  <c r="B25" i="2" s="1"/>
  <c r="B24" i="2"/>
  <c r="B13" i="2"/>
  <c r="B20" i="2"/>
</calcChain>
</file>

<file path=xl/sharedStrings.xml><?xml version="1.0" encoding="utf-8"?>
<sst xmlns="http://schemas.openxmlformats.org/spreadsheetml/2006/main" count="129" uniqueCount="113">
  <si>
    <t>Planungen 65 Jahr-Feier Rotary Rheine 2024</t>
  </si>
  <si>
    <t>Feier im Kloster Gravenhorst am Samstag, 27.04.2024</t>
  </si>
  <si>
    <t>was</t>
  </si>
  <si>
    <t>Beschreibung</t>
  </si>
  <si>
    <t>to do</t>
  </si>
  <si>
    <t>fertig am</t>
  </si>
  <si>
    <t>Verantw.</t>
  </si>
  <si>
    <t>Save the date</t>
  </si>
  <si>
    <t xml:space="preserve">One Pager </t>
  </si>
  <si>
    <t>MB</t>
  </si>
  <si>
    <t>RR</t>
  </si>
  <si>
    <t>PDF / jpf Erstellung
direkt an alle Rheine, und Partnerclubs als Anhang</t>
  </si>
  <si>
    <t>Einladung kreieren</t>
  </si>
  <si>
    <t>Einladung übergeben/versenden</t>
  </si>
  <si>
    <t>an Partnerclubs
an Rotary Rheine Mitglieder</t>
  </si>
  <si>
    <t>Torsten Eilinghoff bereitet vor</t>
  </si>
  <si>
    <t>Ausdrucke an F-J/RR</t>
  </si>
  <si>
    <t>Vertrag liegt vor</t>
  </si>
  <si>
    <t>Franz-Jürgen als Verantwortl.
Mit Unterschrift zurück</t>
  </si>
  <si>
    <t>Raum / Raum-Miete
Kloster Gravenhorst</t>
  </si>
  <si>
    <t>Einladung</t>
  </si>
  <si>
    <t>Raum/Räume</t>
  </si>
  <si>
    <t>Dekoration&amp;Drumherum
Musik, Blumen, Gestaltung</t>
  </si>
  <si>
    <t>Orga</t>
  </si>
  <si>
    <t>Tagesablauf erstellen</t>
  </si>
  <si>
    <t>MB/RR</t>
  </si>
  <si>
    <t>F.J.</t>
  </si>
  <si>
    <t>F.-J / RR</t>
  </si>
  <si>
    <t>Anordung Tische /Platzierung (Plan)</t>
  </si>
  <si>
    <t>Musikalisches Rahmenprogramm</t>
  </si>
  <si>
    <t>Philip Kwiotek</t>
  </si>
  <si>
    <t>Kontenerstellung</t>
  </si>
  <si>
    <t>Bezahlung und Listing</t>
  </si>
  <si>
    <t>Technikbedarf</t>
  </si>
  <si>
    <t>Herr Schleithoff  (Gravenhorst)bekommt Informationen
bzw. Kontakt zum Musiker</t>
  </si>
  <si>
    <t>Bewirtung</t>
  </si>
  <si>
    <t>MB /RR</t>
  </si>
  <si>
    <t>Schürmann Stadtpark ??
Getränke Cafe Clara ????</t>
  </si>
  <si>
    <t>Banner groß / Frontal</t>
  </si>
  <si>
    <t xml:space="preserve">TE ist vorinformiert </t>
  </si>
  <si>
    <t>TE</t>
  </si>
  <si>
    <t>Abspielen von alten Fotos</t>
  </si>
  <si>
    <t>Zusammenstellung Jonny Meiss / TE</t>
  </si>
  <si>
    <t>mit Beamer an einer Wand
u. ggf. auf den Bildschirmen im anderen Raum</t>
  </si>
  <si>
    <t>Einlasskontrolle</t>
  </si>
  <si>
    <t>mit Liste vom MB</t>
  </si>
  <si>
    <t>HB</t>
  </si>
  <si>
    <t>durch H. Brinkschmidt mit 
Rotaracter</t>
  </si>
  <si>
    <t>TE (Torsten Eilinghoff</t>
  </si>
  <si>
    <t>RR Rainer Reichert</t>
  </si>
  <si>
    <t>MB Martina Brockmann</t>
  </si>
  <si>
    <t>Olditmer im Empfang draußen</t>
  </si>
  <si>
    <t>von Hans-Peter Wagner</t>
  </si>
  <si>
    <t>aus 1959…. / zur Show</t>
  </si>
  <si>
    <t>Beach Flags Rotary</t>
  </si>
  <si>
    <t>für den Empfangsbereich</t>
  </si>
  <si>
    <t>vom Rotary Distrikt (RR ruft an)</t>
  </si>
  <si>
    <t>Silent Auction</t>
  </si>
  <si>
    <t>mit Gravenhorst absprechen</t>
  </si>
  <si>
    <t>genügend Tische / Raum 
definieren</t>
  </si>
  <si>
    <t>Auktionsunterlage / zum bieten</t>
  </si>
  <si>
    <t>Kopien bereit stellen</t>
  </si>
  <si>
    <t>RS</t>
  </si>
  <si>
    <t>RS Rüdiger Schuma</t>
  </si>
  <si>
    <t>Betreuer / AP
Auktionsobjekt</t>
  </si>
  <si>
    <t>ist Rüdiger Schuma</t>
  </si>
  <si>
    <t>Auktionsbetreuung / Annahme, 
Ausgabe, Bezahlung
Betreuung</t>
  </si>
  <si>
    <t>Rotaract (über HB mit RS)</t>
  </si>
  <si>
    <t>RS / HB
plus Rotaracter</t>
  </si>
  <si>
    <t xml:space="preserve">Einladung Druck </t>
  </si>
  <si>
    <t>F.-J. und Günter Klaas (GK)</t>
  </si>
  <si>
    <t>F.-J: / GK</t>
  </si>
  <si>
    <t>Abgleich mit Bezahlung / Konto</t>
  </si>
  <si>
    <t xml:space="preserve">Excel-Tabelle </t>
  </si>
  <si>
    <t>Namenliste und Namenschilder</t>
  </si>
  <si>
    <t>Schilderdruck über TE
(Klebeschild??)</t>
  </si>
  <si>
    <t>Anmeldungsliste (Excel)  führen</t>
  </si>
  <si>
    <t>MB / TP</t>
  </si>
  <si>
    <t>TP Thomas Prochmann</t>
  </si>
  <si>
    <t>Tischdecken vom Caterer
(Blumen auch von Orga Rotary)</t>
  </si>
  <si>
    <t>Besuch Partnerclubs und 
Niederländer / Lionsclub</t>
  </si>
  <si>
    <t>Plan an Gravenhorst und Caterer</t>
  </si>
  <si>
    <t>anpassen … Reden / Gratulanten….</t>
  </si>
  <si>
    <t>RR / MB</t>
  </si>
  <si>
    <t>Ablaufplan (ff aktualisieren)</t>
  </si>
  <si>
    <t>Kostenübersicht 65 Jahre Rotary</t>
  </si>
  <si>
    <t>Höhe</t>
  </si>
  <si>
    <t>Miete Gravenhorst</t>
  </si>
  <si>
    <t>Technik Gravenhorst</t>
  </si>
  <si>
    <t>40 / p.P.</t>
  </si>
  <si>
    <t>30,- / Std.</t>
  </si>
  <si>
    <t>Einladung / Druck etc.</t>
  </si>
  <si>
    <t>Blumen</t>
  </si>
  <si>
    <t>diverses</t>
  </si>
  <si>
    <t>Banner Großformat</t>
  </si>
  <si>
    <t>??</t>
  </si>
  <si>
    <t>Einnahmen</t>
  </si>
  <si>
    <t>Eintrittsgeld</t>
  </si>
  <si>
    <t>75,- / p.P.</t>
  </si>
  <si>
    <t>Ausgaben</t>
  </si>
  <si>
    <t>caritativ Projekt des Clubs</t>
  </si>
  <si>
    <t>Catering
(bisher ohne Getränke)</t>
  </si>
  <si>
    <t>F.-J. / RR</t>
  </si>
  <si>
    <t>TE)</t>
  </si>
  <si>
    <t>Franz-Jürgen an Tristan W.</t>
  </si>
  <si>
    <t>Mitte Oktober</t>
  </si>
  <si>
    <t xml:space="preserve">Daten an Torsten </t>
  </si>
  <si>
    <t>bis Ende Oktober</t>
  </si>
  <si>
    <t xml:space="preserve"> November , Anmeldung bis 5.12.</t>
  </si>
  <si>
    <t>HB Heike Brinkschmid</t>
  </si>
  <si>
    <t>GS Günther Klaas</t>
  </si>
  <si>
    <t>FJ Franz-Jürgen Kümpers</t>
  </si>
  <si>
    <t>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</si>
</sst>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407]_-;\-* #,##0.00\ [$€-407]_-;_-* &quot;-&quot;??\ [$€-407]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0" fillId="0" borderId="1" xfId="0" applyBorder="1"/>
    <xf numFmtId="0" fontId="0" fillId="3" borderId="0" xfId="0" applyFill="1"/>
    <xf numFmtId="0" fontId="0" fillId="3" borderId="2" xfId="0" applyFill="1" applyBorder="1"/>
    <xf numFmtId="0" fontId="0" fillId="0" borderId="2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3" borderId="2" xfId="0" applyFont="1" applyFill="1" applyBorder="1"/>
    <xf numFmtId="0" fontId="3" fillId="3" borderId="0" xfId="0" applyFont="1" applyFill="1"/>
    <xf numFmtId="0" fontId="3" fillId="0" borderId="0" xfId="0" applyFont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2" xfId="0" applyBorder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/>
    </xf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vertical="top" wrapText="1"/>
    </xf>
    <xf numFmtId="0" fontId="1" fillId="4" borderId="1" xfId="0" applyFont="1" applyFill="1" applyBorder="1" applyAlignment="1">
      <alignment horizontal="right" vertical="top"/>
    </xf>
    <xf numFmtId="0" fontId="0" fillId="4" borderId="1" xfId="0" applyFill="1" applyBorder="1" applyAlignment="1">
      <alignment horizontal="right" vertical="top"/>
    </xf>
    <xf numFmtId="0" fontId="1" fillId="4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1" fillId="3" borderId="1" xfId="0" applyFont="1" applyFill="1" applyBorder="1" applyAlignment="1">
      <alignment horizontal="right" vertical="top"/>
    </xf>
    <xf numFmtId="0" fontId="0" fillId="3" borderId="1" xfId="0" applyFill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0" fillId="3" borderId="1" xfId="0" applyFill="1" applyBorder="1" applyAlignment="1">
      <alignment vertical="top" wrapText="1"/>
    </xf>
    <xf numFmtId="0" fontId="0" fillId="0" borderId="1" xfId="0" applyBorder="1" applyAlignment="1">
      <alignment horizontal="right" vertical="top" wrapText="1"/>
    </xf>
    <xf numFmtId="44" fontId="0" fillId="0" borderId="1" xfId="2" applyFont="1" applyBorder="1"/>
    <xf numFmtId="44" fontId="1" fillId="0" borderId="1" xfId="0" applyNumberFormat="1" applyFont="1" applyBorder="1"/>
    <xf numFmtId="165" fontId="1" fillId="0" borderId="1" xfId="1" applyNumberFormat="1" applyFont="1" applyBorder="1"/>
    <xf numFmtId="0" fontId="1" fillId="5" borderId="1" xfId="0" applyFont="1" applyFill="1" applyBorder="1"/>
    <xf numFmtId="44" fontId="0" fillId="6" borderId="3" xfId="0" applyNumberFormat="1" applyFill="1" applyBorder="1"/>
    <xf numFmtId="165" fontId="0" fillId="6" borderId="3" xfId="1" applyNumberFormat="1" applyFont="1" applyFill="1" applyBorder="1"/>
    <xf numFmtId="44" fontId="6" fillId="7" borderId="4" xfId="0" applyNumberFormat="1" applyFont="1" applyFill="1" applyBorder="1"/>
    <xf numFmtId="0" fontId="0" fillId="6" borderId="1" xfId="0" applyFill="1" applyBorder="1"/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topLeftCell="A22" zoomScale="59" workbookViewId="0">
      <selection activeCell="E40" sqref="E40"/>
    </sheetView>
  </sheetViews>
  <sheetFormatPr baseColWidth="10" defaultRowHeight="14.25" x14ac:dyDescent="0.45"/>
  <cols>
    <col min="1" max="1" width="27.53125" style="17" customWidth="1"/>
    <col min="2" max="2" width="29.796875" style="17" bestFit="1" customWidth="1"/>
    <col min="3" max="3" width="28.19921875" style="17" customWidth="1"/>
    <col min="4" max="4" width="14.46484375" style="33" bestFit="1" customWidth="1"/>
    <col min="5" max="5" width="14.19921875" style="34" bestFit="1" customWidth="1"/>
    <col min="6" max="7" width="11.53125"/>
  </cols>
  <sheetData>
    <row r="1" spans="1:8" s="1" customFormat="1" ht="21" x14ac:dyDescent="0.65">
      <c r="A1" s="18" t="s">
        <v>0</v>
      </c>
      <c r="B1" s="18"/>
      <c r="C1" s="18"/>
      <c r="D1" s="19"/>
      <c r="E1" s="19"/>
    </row>
    <row r="2" spans="1:8" s="1" customFormat="1" ht="21" x14ac:dyDescent="0.65">
      <c r="A2" s="18" t="s">
        <v>1</v>
      </c>
      <c r="B2" s="18"/>
      <c r="C2" s="18"/>
      <c r="D2" s="19"/>
      <c r="E2" s="19"/>
      <c r="G2" t="s">
        <v>78</v>
      </c>
    </row>
    <row r="3" spans="1:8" x14ac:dyDescent="0.45">
      <c r="G3" t="s">
        <v>48</v>
      </c>
    </row>
    <row r="4" spans="1:8" s="11" customFormat="1" ht="21.6" customHeight="1" x14ac:dyDescent="0.5">
      <c r="A4" s="20" t="s">
        <v>2</v>
      </c>
      <c r="B4" s="20" t="s">
        <v>3</v>
      </c>
      <c r="C4" s="20" t="s">
        <v>4</v>
      </c>
      <c r="D4" s="21" t="s">
        <v>5</v>
      </c>
      <c r="E4" s="22" t="s">
        <v>6</v>
      </c>
      <c r="F4" s="9"/>
      <c r="G4" s="10" t="s">
        <v>49</v>
      </c>
      <c r="H4" s="10"/>
    </row>
    <row r="5" spans="1:8" ht="11.45" customHeight="1" x14ac:dyDescent="0.45">
      <c r="A5" s="23"/>
      <c r="B5" s="23"/>
      <c r="C5" s="24"/>
      <c r="D5" s="25"/>
      <c r="E5" s="26"/>
      <c r="F5" s="5"/>
      <c r="G5" t="s">
        <v>50</v>
      </c>
    </row>
    <row r="6" spans="1:8" x14ac:dyDescent="0.45">
      <c r="A6" s="27" t="s">
        <v>20</v>
      </c>
      <c r="B6" s="28"/>
      <c r="C6" s="28"/>
      <c r="D6" s="29"/>
      <c r="E6" s="30"/>
      <c r="F6" s="4"/>
      <c r="G6" s="3" t="s">
        <v>63</v>
      </c>
      <c r="H6" s="3"/>
    </row>
    <row r="7" spans="1:8" ht="42.75" x14ac:dyDescent="0.45">
      <c r="A7" s="12" t="s">
        <v>7</v>
      </c>
      <c r="B7" s="13" t="s">
        <v>11</v>
      </c>
      <c r="C7" s="12" t="s">
        <v>8</v>
      </c>
      <c r="D7" s="14">
        <v>45202</v>
      </c>
      <c r="E7" s="15" t="s">
        <v>25</v>
      </c>
      <c r="F7" s="5"/>
      <c r="G7" t="s">
        <v>109</v>
      </c>
    </row>
    <row r="8" spans="1:8" x14ac:dyDescent="0.45">
      <c r="A8" s="12" t="s">
        <v>7</v>
      </c>
      <c r="B8" s="13" t="s">
        <v>104</v>
      </c>
      <c r="C8" s="12" t="s">
        <v>105</v>
      </c>
      <c r="D8" s="31"/>
      <c r="E8" s="15" t="s">
        <v>102</v>
      </c>
      <c r="F8" s="5"/>
      <c r="G8" t="s">
        <v>110</v>
      </c>
    </row>
    <row r="9" spans="1:8" x14ac:dyDescent="0.45">
      <c r="A9" s="12" t="s">
        <v>12</v>
      </c>
      <c r="B9" s="12" t="s">
        <v>15</v>
      </c>
      <c r="C9" s="13" t="s">
        <v>106</v>
      </c>
      <c r="D9" s="14">
        <v>45202</v>
      </c>
      <c r="E9" s="15" t="s">
        <v>103</v>
      </c>
      <c r="F9" s="5"/>
      <c r="G9" t="s">
        <v>111</v>
      </c>
    </row>
    <row r="10" spans="1:8" ht="25.8" customHeight="1" x14ac:dyDescent="0.45">
      <c r="A10" s="12" t="s">
        <v>69</v>
      </c>
      <c r="B10" s="12" t="s">
        <v>40</v>
      </c>
      <c r="C10" s="12" t="s">
        <v>107</v>
      </c>
      <c r="D10" s="14"/>
      <c r="E10" s="15" t="s">
        <v>40</v>
      </c>
      <c r="F10" s="5"/>
    </row>
    <row r="11" spans="1:8" ht="28.5" x14ac:dyDescent="0.45">
      <c r="A11" s="12" t="s">
        <v>13</v>
      </c>
      <c r="B11" s="12" t="s">
        <v>16</v>
      </c>
      <c r="C11" s="13" t="s">
        <v>14</v>
      </c>
      <c r="D11" s="31"/>
      <c r="E11" s="15" t="s">
        <v>26</v>
      </c>
      <c r="F11" s="5"/>
    </row>
    <row r="12" spans="1:8" ht="28.5" x14ac:dyDescent="0.45">
      <c r="A12" s="13" t="s">
        <v>80</v>
      </c>
      <c r="B12" s="12" t="s">
        <v>70</v>
      </c>
      <c r="C12" s="13" t="s">
        <v>108</v>
      </c>
      <c r="D12" s="31"/>
      <c r="E12" s="15" t="s">
        <v>71</v>
      </c>
      <c r="F12" s="5"/>
    </row>
    <row r="13" spans="1:8" ht="25.8" customHeight="1" x14ac:dyDescent="0.45">
      <c r="A13" s="12" t="s">
        <v>76</v>
      </c>
      <c r="B13" s="12" t="s">
        <v>72</v>
      </c>
      <c r="C13" s="12"/>
      <c r="D13" s="14"/>
      <c r="E13" s="15" t="s">
        <v>77</v>
      </c>
      <c r="F13" s="5"/>
    </row>
    <row r="14" spans="1:8" ht="28.5" x14ac:dyDescent="0.45">
      <c r="A14" s="12" t="s">
        <v>73</v>
      </c>
      <c r="B14" s="12" t="s">
        <v>74</v>
      </c>
      <c r="C14" s="13" t="s">
        <v>75</v>
      </c>
      <c r="D14" s="31"/>
      <c r="E14" s="15" t="s">
        <v>40</v>
      </c>
      <c r="F14" s="5"/>
    </row>
    <row r="15" spans="1:8" ht="11.45" customHeight="1" x14ac:dyDescent="0.45">
      <c r="A15" s="23"/>
      <c r="B15" s="23"/>
      <c r="C15" s="24"/>
      <c r="D15" s="25"/>
      <c r="E15" s="26"/>
      <c r="F15" s="5"/>
    </row>
    <row r="16" spans="1:8" x14ac:dyDescent="0.45">
      <c r="A16" s="27" t="s">
        <v>21</v>
      </c>
      <c r="B16" s="12"/>
      <c r="C16" s="12"/>
      <c r="D16" s="31"/>
      <c r="E16" s="15"/>
      <c r="F16" s="5"/>
    </row>
    <row r="17" spans="1:6" ht="28.5" x14ac:dyDescent="0.45">
      <c r="A17" s="13" t="s">
        <v>19</v>
      </c>
      <c r="B17" s="12" t="s">
        <v>17</v>
      </c>
      <c r="C17" s="13" t="s">
        <v>18</v>
      </c>
      <c r="D17" s="14">
        <v>45209</v>
      </c>
      <c r="E17" s="15" t="s">
        <v>27</v>
      </c>
      <c r="F17" s="5"/>
    </row>
    <row r="18" spans="1:6" ht="25.8" customHeight="1" x14ac:dyDescent="0.45">
      <c r="A18" s="12" t="s">
        <v>38</v>
      </c>
      <c r="B18" s="12" t="s">
        <v>39</v>
      </c>
      <c r="C18" s="12"/>
      <c r="D18" s="31"/>
      <c r="E18" s="15" t="s">
        <v>40</v>
      </c>
      <c r="F18" s="5"/>
    </row>
    <row r="19" spans="1:6" ht="25.8" customHeight="1" x14ac:dyDescent="0.45">
      <c r="A19" s="12" t="s">
        <v>54</v>
      </c>
      <c r="B19" s="12" t="s">
        <v>55</v>
      </c>
      <c r="C19" s="12" t="s">
        <v>56</v>
      </c>
      <c r="D19" s="31"/>
      <c r="E19" s="15" t="s">
        <v>10</v>
      </c>
      <c r="F19" s="5"/>
    </row>
    <row r="20" spans="1:6" s="17" customFormat="1" ht="42.75" x14ac:dyDescent="0.45">
      <c r="A20" s="12" t="s">
        <v>41</v>
      </c>
      <c r="B20" s="12" t="s">
        <v>42</v>
      </c>
      <c r="C20" s="13" t="s">
        <v>43</v>
      </c>
      <c r="D20" s="14"/>
      <c r="E20" s="15" t="s">
        <v>40</v>
      </c>
      <c r="F20" s="16"/>
    </row>
    <row r="21" spans="1:6" s="17" customFormat="1" ht="26.45" customHeight="1" x14ac:dyDescent="0.45">
      <c r="A21" s="12" t="s">
        <v>84</v>
      </c>
      <c r="B21" s="12" t="s">
        <v>82</v>
      </c>
      <c r="C21" s="13" t="s">
        <v>81</v>
      </c>
      <c r="D21" s="14"/>
      <c r="E21" s="15" t="s">
        <v>83</v>
      </c>
      <c r="F21" s="16"/>
    </row>
    <row r="22" spans="1:6" ht="28.5" x14ac:dyDescent="0.45">
      <c r="A22" s="13" t="s">
        <v>22</v>
      </c>
      <c r="B22" s="12"/>
      <c r="C22" s="12"/>
      <c r="D22" s="31"/>
      <c r="E22" s="15" t="s">
        <v>25</v>
      </c>
      <c r="F22" s="5"/>
    </row>
    <row r="23" spans="1:6" ht="10.25" customHeight="1" x14ac:dyDescent="0.45">
      <c r="A23" s="23"/>
      <c r="B23" s="23"/>
      <c r="C23" s="23"/>
      <c r="D23" s="25"/>
      <c r="E23" s="26"/>
      <c r="F23" s="5"/>
    </row>
    <row r="24" spans="1:6" ht="25.8" customHeight="1" x14ac:dyDescent="0.45">
      <c r="A24" s="32" t="s">
        <v>23</v>
      </c>
      <c r="B24" s="12"/>
      <c r="C24" s="12"/>
      <c r="D24" s="31"/>
      <c r="E24" s="15"/>
      <c r="F24" s="5"/>
    </row>
    <row r="25" spans="1:6" ht="25.8" customHeight="1" x14ac:dyDescent="0.45">
      <c r="A25" s="12" t="s">
        <v>24</v>
      </c>
      <c r="B25" s="12" t="s">
        <v>28</v>
      </c>
      <c r="C25" s="12"/>
      <c r="D25" s="31"/>
      <c r="E25" s="15" t="s">
        <v>10</v>
      </c>
      <c r="F25" s="5"/>
    </row>
    <row r="26" spans="1:6" ht="28.5" x14ac:dyDescent="0.45">
      <c r="A26" s="12" t="s">
        <v>44</v>
      </c>
      <c r="B26" s="12" t="s">
        <v>45</v>
      </c>
      <c r="C26" s="13" t="s">
        <v>47</v>
      </c>
      <c r="D26" s="31"/>
      <c r="E26" s="15" t="s">
        <v>46</v>
      </c>
      <c r="F26" s="5"/>
    </row>
    <row r="27" spans="1:6" ht="25.8" customHeight="1" x14ac:dyDescent="0.45">
      <c r="A27" s="12" t="s">
        <v>29</v>
      </c>
      <c r="B27" s="12" t="s">
        <v>30</v>
      </c>
      <c r="C27" s="12"/>
      <c r="D27" s="31"/>
      <c r="E27" s="15" t="s">
        <v>9</v>
      </c>
      <c r="F27" s="5"/>
    </row>
    <row r="28" spans="1:6" ht="25.8" customHeight="1" x14ac:dyDescent="0.45">
      <c r="A28" s="12" t="s">
        <v>31</v>
      </c>
      <c r="B28" s="12"/>
      <c r="C28" s="12"/>
      <c r="D28" s="31"/>
      <c r="E28" s="15" t="s">
        <v>112</v>
      </c>
      <c r="F28" s="5"/>
    </row>
    <row r="29" spans="1:6" ht="22.8" customHeight="1" x14ac:dyDescent="0.45">
      <c r="A29" s="12" t="s">
        <v>32</v>
      </c>
      <c r="B29" s="12"/>
      <c r="C29" s="12"/>
      <c r="D29" s="31"/>
      <c r="E29" s="15" t="s">
        <v>9</v>
      </c>
      <c r="F29" s="5"/>
    </row>
    <row r="30" spans="1:6" ht="57" x14ac:dyDescent="0.45">
      <c r="A30" s="12" t="s">
        <v>33</v>
      </c>
      <c r="B30" s="13" t="s">
        <v>34</v>
      </c>
      <c r="C30" s="12"/>
      <c r="D30" s="31"/>
      <c r="E30" s="15" t="s">
        <v>9</v>
      </c>
      <c r="F30" s="5"/>
    </row>
    <row r="31" spans="1:6" ht="28.5" x14ac:dyDescent="0.45">
      <c r="A31" s="12" t="s">
        <v>35</v>
      </c>
      <c r="B31" s="13" t="s">
        <v>37</v>
      </c>
      <c r="C31" s="13" t="s">
        <v>79</v>
      </c>
      <c r="D31" s="31"/>
      <c r="E31" s="15" t="s">
        <v>36</v>
      </c>
      <c r="F31" s="5"/>
    </row>
    <row r="32" spans="1:6" ht="25.8" customHeight="1" x14ac:dyDescent="0.45">
      <c r="A32" s="12"/>
      <c r="B32" s="12"/>
      <c r="C32" s="12"/>
      <c r="D32" s="31"/>
      <c r="E32" s="15"/>
      <c r="F32" s="5"/>
    </row>
    <row r="33" spans="1:6" ht="25.8" customHeight="1" x14ac:dyDescent="0.45">
      <c r="A33" s="12"/>
      <c r="B33" s="12"/>
      <c r="C33" s="12"/>
      <c r="D33" s="31"/>
      <c r="E33" s="15"/>
      <c r="F33" s="5"/>
    </row>
    <row r="34" spans="1:6" ht="25.8" customHeight="1" x14ac:dyDescent="0.45">
      <c r="A34" s="12" t="s">
        <v>51</v>
      </c>
      <c r="B34" s="12" t="s">
        <v>52</v>
      </c>
      <c r="C34" s="12" t="s">
        <v>53</v>
      </c>
      <c r="D34" s="31"/>
      <c r="E34" s="15" t="s">
        <v>10</v>
      </c>
      <c r="F34" s="5"/>
    </row>
    <row r="35" spans="1:6" ht="10.25" customHeight="1" x14ac:dyDescent="0.45">
      <c r="A35" s="23"/>
      <c r="B35" s="23"/>
      <c r="C35" s="23"/>
      <c r="D35" s="25"/>
      <c r="E35" s="26"/>
      <c r="F35" s="5"/>
    </row>
    <row r="36" spans="1:6" ht="25.8" customHeight="1" x14ac:dyDescent="0.45">
      <c r="A36" s="32" t="s">
        <v>57</v>
      </c>
      <c r="B36" s="12"/>
      <c r="C36" s="12"/>
      <c r="D36" s="31"/>
      <c r="E36" s="15"/>
      <c r="F36" s="5"/>
    </row>
    <row r="37" spans="1:6" s="3" customFormat="1" ht="28.5" x14ac:dyDescent="0.45">
      <c r="A37" s="35" t="s">
        <v>64</v>
      </c>
      <c r="B37" s="28" t="s">
        <v>65</v>
      </c>
      <c r="C37" s="28"/>
      <c r="D37" s="30"/>
      <c r="E37" s="30" t="s">
        <v>62</v>
      </c>
      <c r="F37" s="4"/>
    </row>
    <row r="38" spans="1:6" ht="28.5" x14ac:dyDescent="0.45">
      <c r="A38" s="13" t="s">
        <v>59</v>
      </c>
      <c r="B38" s="12" t="s">
        <v>58</v>
      </c>
      <c r="C38" s="12"/>
      <c r="D38" s="31"/>
      <c r="E38" s="15" t="s">
        <v>10</v>
      </c>
      <c r="F38" s="5"/>
    </row>
    <row r="39" spans="1:6" ht="25.8" customHeight="1" x14ac:dyDescent="0.45">
      <c r="A39" s="12" t="s">
        <v>60</v>
      </c>
      <c r="B39" s="12" t="s">
        <v>61</v>
      </c>
      <c r="C39" s="12"/>
      <c r="D39" s="31"/>
      <c r="E39" s="15" t="s">
        <v>62</v>
      </c>
      <c r="F39" s="5"/>
    </row>
    <row r="40" spans="1:6" ht="42.75" x14ac:dyDescent="0.45">
      <c r="A40" s="13" t="s">
        <v>66</v>
      </c>
      <c r="B40" s="12" t="s">
        <v>67</v>
      </c>
      <c r="C40" s="12"/>
      <c r="D40" s="31"/>
      <c r="E40" s="36" t="s">
        <v>68</v>
      </c>
      <c r="F40" s="5"/>
    </row>
    <row r="41" spans="1:6" ht="25.8" customHeight="1" x14ac:dyDescent="0.45">
      <c r="A41" s="12"/>
      <c r="B41" s="12"/>
      <c r="C41" s="12"/>
      <c r="D41" s="31"/>
      <c r="E41" s="15"/>
      <c r="F41" s="5"/>
    </row>
    <row r="42" spans="1:6" ht="25.8" customHeight="1" x14ac:dyDescent="0.45"/>
    <row r="43" spans="1:6" ht="25.8" customHeight="1" x14ac:dyDescent="0.45"/>
  </sheetData>
  <pageMargins left="0.25" right="0.25" top="0.45" bottom="0.45" header="0.3" footer="0.3"/>
  <pageSetup paperSize="9" scale="66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workbookViewId="0">
      <selection activeCell="C9" sqref="C9"/>
    </sheetView>
  </sheetViews>
  <sheetFormatPr baseColWidth="10" defaultRowHeight="14.25" x14ac:dyDescent="0.45"/>
  <cols>
    <col min="1" max="1" width="29.33203125" customWidth="1"/>
    <col min="2" max="2" width="17.33203125" customWidth="1"/>
    <col min="3" max="3" width="11.53125" style="8"/>
  </cols>
  <sheetData>
    <row r="1" spans="1:3" ht="21" x14ac:dyDescent="0.65">
      <c r="A1" s="1" t="s">
        <v>85</v>
      </c>
    </row>
    <row r="3" spans="1:3" ht="24" customHeight="1" x14ac:dyDescent="0.45">
      <c r="A3" s="40" t="s">
        <v>2</v>
      </c>
      <c r="B3" s="40" t="s">
        <v>86</v>
      </c>
      <c r="C3" s="7"/>
    </row>
    <row r="4" spans="1:3" ht="24" customHeight="1" x14ac:dyDescent="0.45">
      <c r="A4" s="2" t="s">
        <v>87</v>
      </c>
      <c r="B4" s="37">
        <v>600</v>
      </c>
      <c r="C4" s="7"/>
    </row>
    <row r="5" spans="1:3" ht="24" customHeight="1" x14ac:dyDescent="0.45">
      <c r="A5" s="2" t="s">
        <v>88</v>
      </c>
      <c r="B5" s="37">
        <v>300</v>
      </c>
      <c r="C5" s="7" t="s">
        <v>90</v>
      </c>
    </row>
    <row r="6" spans="1:3" ht="28.5" x14ac:dyDescent="0.45">
      <c r="A6" s="6" t="s">
        <v>101</v>
      </c>
      <c r="B6" s="37">
        <v>6000</v>
      </c>
      <c r="C6" s="7" t="s">
        <v>89</v>
      </c>
    </row>
    <row r="7" spans="1:3" ht="24" customHeight="1" x14ac:dyDescent="0.45">
      <c r="A7" s="2" t="s">
        <v>91</v>
      </c>
      <c r="B7" s="37">
        <v>450</v>
      </c>
      <c r="C7" s="7"/>
    </row>
    <row r="8" spans="1:3" ht="24" customHeight="1" x14ac:dyDescent="0.45">
      <c r="A8" s="2" t="s">
        <v>94</v>
      </c>
      <c r="B8" s="37">
        <v>400</v>
      </c>
      <c r="C8" s="7" t="s">
        <v>95</v>
      </c>
    </row>
    <row r="9" spans="1:3" ht="24" customHeight="1" x14ac:dyDescent="0.45">
      <c r="A9" s="2" t="s">
        <v>92</v>
      </c>
      <c r="B9" s="37">
        <v>600</v>
      </c>
      <c r="C9" s="7"/>
    </row>
    <row r="10" spans="1:3" ht="24" customHeight="1" x14ac:dyDescent="0.45">
      <c r="A10" s="2" t="s">
        <v>93</v>
      </c>
      <c r="B10" s="37">
        <v>500</v>
      </c>
      <c r="C10" s="7"/>
    </row>
    <row r="11" spans="1:3" ht="24" customHeight="1" x14ac:dyDescent="0.45">
      <c r="A11" s="2"/>
      <c r="B11" s="37"/>
      <c r="C11" s="7"/>
    </row>
    <row r="12" spans="1:3" ht="30" customHeight="1" x14ac:dyDescent="0.45">
      <c r="A12" s="2"/>
      <c r="B12" s="2"/>
      <c r="C12" s="7"/>
    </row>
    <row r="13" spans="1:3" x14ac:dyDescent="0.45">
      <c r="B13" s="39">
        <f>SUM(B4:B12)</f>
        <v>8850</v>
      </c>
    </row>
    <row r="16" spans="1:3" ht="27" customHeight="1" x14ac:dyDescent="0.45">
      <c r="A16" s="40" t="s">
        <v>96</v>
      </c>
      <c r="B16" s="40" t="s">
        <v>86</v>
      </c>
      <c r="C16" s="7"/>
    </row>
    <row r="17" spans="1:3" ht="27" customHeight="1" x14ac:dyDescent="0.45">
      <c r="A17" s="2" t="s">
        <v>97</v>
      </c>
      <c r="B17" s="37">
        <v>11250</v>
      </c>
      <c r="C17" s="7" t="s">
        <v>98</v>
      </c>
    </row>
    <row r="18" spans="1:3" ht="27" customHeight="1" x14ac:dyDescent="0.45">
      <c r="A18" s="2" t="s">
        <v>57</v>
      </c>
      <c r="B18" s="37">
        <v>7500</v>
      </c>
      <c r="C18" s="7"/>
    </row>
    <row r="19" spans="1:3" ht="25.8" customHeight="1" x14ac:dyDescent="0.45">
      <c r="A19" s="2"/>
      <c r="B19" s="2"/>
      <c r="C19" s="7"/>
    </row>
    <row r="20" spans="1:3" x14ac:dyDescent="0.45">
      <c r="B20" s="38">
        <f>SUM(B17:B19)</f>
        <v>18750</v>
      </c>
    </row>
    <row r="23" spans="1:3" ht="28.25" customHeight="1" x14ac:dyDescent="0.45">
      <c r="A23" s="44" t="s">
        <v>96</v>
      </c>
      <c r="B23" s="41">
        <f>SUM(B16:B19)</f>
        <v>18750</v>
      </c>
    </row>
    <row r="24" spans="1:3" ht="28.25" customHeight="1" thickBot="1" x14ac:dyDescent="0.5">
      <c r="A24" s="44" t="s">
        <v>99</v>
      </c>
      <c r="B24" s="42">
        <f>SUM(B4:B12)</f>
        <v>8850</v>
      </c>
    </row>
    <row r="25" spans="1:3" ht="28.25" customHeight="1" thickBot="1" x14ac:dyDescent="0.5">
      <c r="A25" s="44" t="s">
        <v>100</v>
      </c>
      <c r="B25" s="43">
        <f>SUM(B23-B24)</f>
        <v>9900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Planung 65 Jahre Rotary</vt:lpstr>
      <vt:lpstr>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Besitzer</dc:creator>
  <cp:lastModifiedBy>Reichert</cp:lastModifiedBy>
  <cp:lastPrinted>2023-10-06T10:35:31Z</cp:lastPrinted>
  <dcterms:created xsi:type="dcterms:W3CDTF">2023-09-30T11:43:09Z</dcterms:created>
  <dcterms:modified xsi:type="dcterms:W3CDTF">2023-10-06T10:40:20Z</dcterms:modified>
</cp:coreProperties>
</file>